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<sst xmlns="http://schemas.openxmlformats.org/spreadsheetml/2006/main" count="296" uniqueCount="278">
  <si>
    <t>Код услуги</t>
  </si>
  <si>
    <t>Наименование услуги</t>
  </si>
  <si>
    <t>Стоимость (руб.)</t>
  </si>
  <si>
    <t>Прейскуран цен</t>
  </si>
  <si>
    <t>на услуги медицинского центра "Харакят"</t>
  </si>
  <si>
    <t>Консультации</t>
  </si>
  <si>
    <t>Повторный осмотр в клинике , в т.ч.перевязка, снятие швов</t>
  </si>
  <si>
    <t>Обследование</t>
  </si>
  <si>
    <t>Набор медикаментов и расходных материалов для анестезиологического обеспечения</t>
  </si>
  <si>
    <t xml:space="preserve">У Т В Е Р Ж Д А Ю     </t>
  </si>
  <si>
    <t>ООО "Медицинский центр "Харакят"</t>
  </si>
  <si>
    <t>Анестезиологическое сопровождение при операциях            ( без учета стоимости набора медикаментов и расходных материалов)</t>
  </si>
  <si>
    <t>Дополнительные услуги</t>
  </si>
  <si>
    <t>Ортопедические изделия</t>
  </si>
  <si>
    <t>Индивидуальные ортопедические стельки, консультация ортопеда</t>
  </si>
  <si>
    <t>Костыли (пара)</t>
  </si>
  <si>
    <t>Бандаж коленный с силиконовым пателлярным кольцом</t>
  </si>
  <si>
    <t xml:space="preserve">                                                                                                  Директор </t>
  </si>
  <si>
    <t>Повторный осмотр в клинике , в т.ч.перевязка</t>
  </si>
  <si>
    <t>Консультация врача на дому ( с условием возможности выезда)</t>
  </si>
  <si>
    <t>Первичная консультация врача- терапевта</t>
  </si>
  <si>
    <t>Послеоперационная перевязка в клинике</t>
  </si>
  <si>
    <t>Электрокардиограмма (ЭКГ) с расшифровкой</t>
  </si>
  <si>
    <t>Местное обезболивание  (лидокаин или ультракаин)</t>
  </si>
  <si>
    <t>Анестезиологическое сопровождение при операциях с применением эпидуральной анестезии</t>
  </si>
  <si>
    <t>Анестезиологическое сопровождение при операциях с применением спинальной анестезии</t>
  </si>
  <si>
    <t>Анестезиологическое сопровождение при операциях  с применением общего наркоза</t>
  </si>
  <si>
    <t>Набор медикаментов, расходных материалов и одноразовых материалов при операциях с применением эпидуральной анестезии</t>
  </si>
  <si>
    <t>Набор медикаментов, расходных материалов и одноразовых материалов при операциях с применением спинальной анестезии</t>
  </si>
  <si>
    <t>Набор медикаментов, расходных материалов и одноразовых материалов при операциях с применением общего наркоза</t>
  </si>
  <si>
    <t>Послеоперационное наблюдение в стационаре 1 к/день с питанием (ужин,завтрак)</t>
  </si>
  <si>
    <t>Репозиция</t>
  </si>
  <si>
    <t xml:space="preserve">Наложение гипсовой повязки </t>
  </si>
  <si>
    <t>В01.050.001.1</t>
  </si>
  <si>
    <t>В01.047.001</t>
  </si>
  <si>
    <t>В01.057.005</t>
  </si>
  <si>
    <t>В01.003.004.001</t>
  </si>
  <si>
    <t>В01.003.004.006</t>
  </si>
  <si>
    <t>В01.003.004.007</t>
  </si>
  <si>
    <t>В01.003.004.011</t>
  </si>
  <si>
    <t>В03.003.005</t>
  </si>
  <si>
    <t>А16.03.033</t>
  </si>
  <si>
    <t>А05.10.006</t>
  </si>
  <si>
    <t>А25.04.001.1</t>
  </si>
  <si>
    <t>А25.04.001.2</t>
  </si>
  <si>
    <t>А25.04.001.3</t>
  </si>
  <si>
    <t>А16.03.022</t>
  </si>
  <si>
    <t>А24.04.1</t>
  </si>
  <si>
    <t>А24.04.2</t>
  </si>
  <si>
    <t>А24.04.3</t>
  </si>
  <si>
    <t>В01.015.001</t>
  </si>
  <si>
    <t>В01.003.001</t>
  </si>
  <si>
    <t>В01.058.001</t>
  </si>
  <si>
    <t>В01.023.001</t>
  </si>
  <si>
    <t>В01.004.001</t>
  </si>
  <si>
    <t>В01.043.001</t>
  </si>
  <si>
    <t>В01.053.001</t>
  </si>
  <si>
    <t>В01.002.001</t>
  </si>
  <si>
    <t>В01.037.001</t>
  </si>
  <si>
    <t>В01.008.001</t>
  </si>
  <si>
    <t>В01.027.001</t>
  </si>
  <si>
    <t>В01.031.001</t>
  </si>
  <si>
    <t>В01.023.004</t>
  </si>
  <si>
    <t>В01.015.003</t>
  </si>
  <si>
    <t>В01.058.003</t>
  </si>
  <si>
    <t>В01.002.004</t>
  </si>
  <si>
    <t>А04.03.003</t>
  </si>
  <si>
    <t>Ультразвуковая денситометрия ( 1 исследование)</t>
  </si>
  <si>
    <t>Предоперационный осмотр врача-анестезиолога</t>
  </si>
  <si>
    <t>Холтеровское мониторирование АД</t>
  </si>
  <si>
    <t>Холтеровское мониторирование ЭКГ</t>
  </si>
  <si>
    <t>Ультразвуковое исследование вен конечности (одной)</t>
  </si>
  <si>
    <t>Ультразвуковое исследование сосудов головного мозга</t>
  </si>
  <si>
    <t>А05.10.008</t>
  </si>
  <si>
    <t>А05.10.008.001</t>
  </si>
  <si>
    <t>Ультразвуковое исследование щитовидной железы</t>
  </si>
  <si>
    <t>Ультразвуковое исследование артерий конечности (одной)</t>
  </si>
  <si>
    <t>А04.22.003</t>
  </si>
  <si>
    <t>А04.12.001</t>
  </si>
  <si>
    <t>А04.23.001</t>
  </si>
  <si>
    <t>А04.12.002</t>
  </si>
  <si>
    <t>Ультразвуковое исследование суставов</t>
  </si>
  <si>
    <t>А04.04.001</t>
  </si>
  <si>
    <t xml:space="preserve">Местное обезболивание  </t>
  </si>
  <si>
    <t>Первичная консультация врача-ортопеда ,к.м.н. Кудрявцева А.И.</t>
  </si>
  <si>
    <t>Повторная консультация врача-ортопеда, к.м.н.Кудрявцева А.И.*</t>
  </si>
  <si>
    <t>А15.30.009.1</t>
  </si>
  <si>
    <t>А15.30.009.2</t>
  </si>
  <si>
    <t>Стоимость 1 к/дня в стандартной палате ( с учетом стоимости питания)</t>
  </si>
  <si>
    <t>В03.003.006</t>
  </si>
  <si>
    <t>Консультация врача-пульмонолога + функциональное исследование органов дыхания</t>
  </si>
  <si>
    <t>В01.037.001.01</t>
  </si>
  <si>
    <t>Консультация врача-невролога  детского+ нейросонография</t>
  </si>
  <si>
    <t>В01.023.004.01</t>
  </si>
  <si>
    <t>В01.050.002.1</t>
  </si>
  <si>
    <t>Первичная консультация врача-кардиолога</t>
  </si>
  <si>
    <t>Первичная консультация врача-терапевта</t>
  </si>
  <si>
    <t>Первичная консультация врача-невролога</t>
  </si>
  <si>
    <t>Первичная консультация врача-гастроэнтеролога</t>
  </si>
  <si>
    <t>Первичная консультация врача-хирурга (сосудистый хирург)</t>
  </si>
  <si>
    <t>Первичная консультация врача-уролога</t>
  </si>
  <si>
    <t>Первичная консультация врача-аллерголога</t>
  </si>
  <si>
    <t xml:space="preserve">Первичная консультация врача-пульмонолога </t>
  </si>
  <si>
    <t>Первичная консультация врача-дерматовенеролога</t>
  </si>
  <si>
    <t>Первичная консультация врача-онколога-маммолога</t>
  </si>
  <si>
    <t>Первичная консультация врача-педиатра</t>
  </si>
  <si>
    <t>Первичная консультация  врача-невролога  детского</t>
  </si>
  <si>
    <t>Первичная консультация врача-кардиолога детского</t>
  </si>
  <si>
    <t>Первичная консультация  врача-эндокринолога детского</t>
  </si>
  <si>
    <t>Первичная консультация  врача-аллерголога-иммунолога детского</t>
  </si>
  <si>
    <t>Повторная консультация врача-терапевта</t>
  </si>
  <si>
    <t>Повторная консультация врача-кардиолога</t>
  </si>
  <si>
    <t>Повторная  консультация врача-эндокринолога</t>
  </si>
  <si>
    <t>Первичная консультация врача-эндокринолога</t>
  </si>
  <si>
    <t>Повторная консультация врача-невролога</t>
  </si>
  <si>
    <t>Повторная консультация врача-гастроэнтеролога</t>
  </si>
  <si>
    <t>Повторная консультация врача-хирурга (сосудистый хирург)</t>
  </si>
  <si>
    <t>Повторная консультация врача-уролога</t>
  </si>
  <si>
    <t>Повторная консультация врача-аллерголога</t>
  </si>
  <si>
    <t xml:space="preserve">Повторная консультация врача-пульмонолога </t>
  </si>
  <si>
    <t>Повторная консультация врача-дерматовенеролога</t>
  </si>
  <si>
    <t>Повторная консультация врача-онколога-маммолога</t>
  </si>
  <si>
    <t>Повторная консультация врача-педиатра</t>
  </si>
  <si>
    <t>Повторная консультация  врача-невролога  детского</t>
  </si>
  <si>
    <t>Повторная консультация врача-кардиолога детского</t>
  </si>
  <si>
    <t>Повторная консультация  врача-эндокринолога детского</t>
  </si>
  <si>
    <t>Повторная консультация  врача-аллерголога-иммунолога детского</t>
  </si>
  <si>
    <t>В01.015.002</t>
  </si>
  <si>
    <t>В01.058.002</t>
  </si>
  <si>
    <t>В01.023.002</t>
  </si>
  <si>
    <t>В01.004.002</t>
  </si>
  <si>
    <t>В01.043.002</t>
  </si>
  <si>
    <t>В01.053.002</t>
  </si>
  <si>
    <t>В01.002.002</t>
  </si>
  <si>
    <t>В01.037.002</t>
  </si>
  <si>
    <t>В01.008.002</t>
  </si>
  <si>
    <t>В01.027.002</t>
  </si>
  <si>
    <t>В01.031.002</t>
  </si>
  <si>
    <t>В01.047.002</t>
  </si>
  <si>
    <t>Первичная консультация врача-специалиста ,к.м.н.</t>
  </si>
  <si>
    <t>Повторная  консультация врача-специалиста, к.м.н.</t>
  </si>
  <si>
    <t>В01.002-058.001</t>
  </si>
  <si>
    <t>В01.002-058.002</t>
  </si>
  <si>
    <t>А04.20.001.001</t>
  </si>
  <si>
    <t>Ультразвуковое исследование плода (беременность 2-3 триместр)</t>
  </si>
  <si>
    <t>Ультразвуковое исследование плода (беременность 2-3 триместр) с записью на СД</t>
  </si>
  <si>
    <t>А04.30.001</t>
  </si>
  <si>
    <t>А04.30.008</t>
  </si>
  <si>
    <t>УЗИ ОМТ трансвагинальное (беременность 1 триместр)</t>
  </si>
  <si>
    <t xml:space="preserve">Ультразвуковое исследование плода (беременность 2-3 триместр) </t>
  </si>
  <si>
    <t>Электрокардиограмма (ЭКГ)</t>
  </si>
  <si>
    <t>А05.10.006.1</t>
  </si>
  <si>
    <t>В04.014.004</t>
  </si>
  <si>
    <t>Ультразвуковое исследование сердца (ЭХО)</t>
  </si>
  <si>
    <t xml:space="preserve">УЗИ ОМТ трансвагинальное </t>
  </si>
  <si>
    <t>А04.20.001.002</t>
  </si>
  <si>
    <t>Ультразвуковое исследование почек</t>
  </si>
  <si>
    <t>Ультразвуковое исследование поджелудочной железы</t>
  </si>
  <si>
    <t>Ультразвуковое исследование печени ( с желчным пузырем)</t>
  </si>
  <si>
    <t>Ультразвуковое исследование ОБП ( печень, желчный пузырь, поджелудочная железа, селезенка ) и почек</t>
  </si>
  <si>
    <t>Ультразвуковое исследование молочной железы</t>
  </si>
  <si>
    <t>А04.28.001</t>
  </si>
  <si>
    <t>А04.15.001</t>
  </si>
  <si>
    <t>А04.14.001.003</t>
  </si>
  <si>
    <t>А04.28.002.001</t>
  </si>
  <si>
    <t>А04.14.001.004</t>
  </si>
  <si>
    <t>А04.20.002</t>
  </si>
  <si>
    <t>Стоимость 1 к/дня в стандартной палате (без учета стоимости питания и медикаментов)</t>
  </si>
  <si>
    <t>В03.003.006.1</t>
  </si>
  <si>
    <t>В04.014.004.1</t>
  </si>
  <si>
    <t>В04.014.004.2</t>
  </si>
  <si>
    <t>А04.21.001</t>
  </si>
  <si>
    <t>Ультразвуковое исследование предстательной железы</t>
  </si>
  <si>
    <t>В04.014.004.3</t>
  </si>
  <si>
    <t>А25.001</t>
  </si>
  <si>
    <t>Фитотерапия ( 1 день)</t>
  </si>
  <si>
    <t>Лечебно-оздоровительное питание ( 1 день)</t>
  </si>
  <si>
    <t>Лекарственное обеспечение по кардиологическому профилю (1 день)</t>
  </si>
  <si>
    <t>А 23.01</t>
  </si>
  <si>
    <t>А25.01.001</t>
  </si>
  <si>
    <t>А25.01.002</t>
  </si>
  <si>
    <t>Магнитотерапия (1 сеанс)</t>
  </si>
  <si>
    <t>А 23.02</t>
  </si>
  <si>
    <t>от 200 до 350</t>
  </si>
  <si>
    <t>от 150 до 300</t>
  </si>
  <si>
    <t>А04.23.002</t>
  </si>
  <si>
    <t>Ультразвуковое исследование сосудов шеи</t>
  </si>
  <si>
    <t>А04.10.001</t>
  </si>
  <si>
    <t>Выезд врача на дом (в пределах с.Б.Сабы)</t>
  </si>
  <si>
    <t>Выезд врача на дом (за пределы с.Б.Сабы до 25 км.)</t>
  </si>
  <si>
    <t>Выезд медицинской сестры на дом (в пределах с.Б.Сабы)</t>
  </si>
  <si>
    <t>Выезд медицинской сестры на дом (за пределы с.Б.Сабы до 25 км.)</t>
  </si>
  <si>
    <t>В02.01</t>
  </si>
  <si>
    <t>В02.02</t>
  </si>
  <si>
    <t>В01.01</t>
  </si>
  <si>
    <t>В01.02</t>
  </si>
  <si>
    <t>В01.050.001.3</t>
  </si>
  <si>
    <t>В01.050.002.3</t>
  </si>
  <si>
    <t>В01.050.001.4</t>
  </si>
  <si>
    <t>В01.050.002.4</t>
  </si>
  <si>
    <t>Повторный осмотр в клинике, в т.ч. перевязка</t>
  </si>
  <si>
    <t>Повторный осмотр в клинике, в т.ч. перевязка,снятие швов</t>
  </si>
  <si>
    <t>Первичная консультация  врача-ортопеда</t>
  </si>
  <si>
    <t>В01.050.001</t>
  </si>
  <si>
    <t>В01.050.002</t>
  </si>
  <si>
    <t xml:space="preserve">Анестезиологическое сопровождение при операциях </t>
  </si>
  <si>
    <t>Анестезиологическое сопровождение при операциях с применением эпидуральной  анестезии</t>
  </si>
  <si>
    <t>Анестезиологическое сопровождение при операциях с применением общей анестезии</t>
  </si>
  <si>
    <t xml:space="preserve">Неврологический профиль </t>
  </si>
  <si>
    <t>Первичная консультация врача-невролога ,к.м.н. Ярмухаметовой М.Р.</t>
  </si>
  <si>
    <t>Повторная консультация врача-невролога, к.м.н. Ярмухаметовой М.Р.*</t>
  </si>
  <si>
    <t>Повторная консультация врача-ортопеда</t>
  </si>
  <si>
    <t>Внутрисуставная инъекция препаратом гиалуроновой кислоты (без учета стоимости медикаментов)</t>
  </si>
  <si>
    <t>Первичная консультация  врача-гинеколога</t>
  </si>
  <si>
    <t>Повторная консультация врача-гинеколога</t>
  </si>
  <si>
    <t>**Застрахованным по ОМС в ЗАО "СМО "Спасение" предоставляется скидка 5% ( за исключением анестезиологического сопровождения)</t>
  </si>
  <si>
    <t>В04.014.004.4</t>
  </si>
  <si>
    <t>* Консультация ,оказанная в течение 1 месяца после первичной консультации</t>
  </si>
  <si>
    <t>Послеоперационное сопровождение препаратом Прадакса</t>
  </si>
  <si>
    <t>В04.014.004.5</t>
  </si>
  <si>
    <t>В01.020.002</t>
  </si>
  <si>
    <t>В01.020.001</t>
  </si>
  <si>
    <t>А11.12.009</t>
  </si>
  <si>
    <t>Нейросонография</t>
  </si>
  <si>
    <t>А04.23.003</t>
  </si>
  <si>
    <t>Ультразвуковое исследование мочевого пузыря</t>
  </si>
  <si>
    <t>Ультразвуковое исследование лимфоузлов (шейных, паховых)</t>
  </si>
  <si>
    <t>Внеочередная транспортировка анализов</t>
  </si>
  <si>
    <t>А11.01.002</t>
  </si>
  <si>
    <t>Подкожная инъекция (без учета стоимости препарата)</t>
  </si>
  <si>
    <t>А11.02.002</t>
  </si>
  <si>
    <t>Внутримышечная инъекция (без учета стоимости препарата)</t>
  </si>
  <si>
    <t>А11.12.003</t>
  </si>
  <si>
    <t>Внутривенная инъекция (без учета стоимости препарата)</t>
  </si>
  <si>
    <t>А11.12.003.001</t>
  </si>
  <si>
    <t>Внутривенная инфузия (без учета стоимости препарата)</t>
  </si>
  <si>
    <t>Коррекция вросшего ногтя</t>
  </si>
  <si>
    <t>Вскрытие гнойника до 4 см</t>
  </si>
  <si>
    <t>Вскрытие гнойника свыше 4 см</t>
  </si>
  <si>
    <t>Иссечение образований (атерома, липома) с наложенеим швов до 4 см</t>
  </si>
  <si>
    <t>Иссечение образований (атерома, липома) с наложенеим швов свыше 4 см</t>
  </si>
  <si>
    <t>Вскрытие парапроктита</t>
  </si>
  <si>
    <t>В01.057.001</t>
  </si>
  <si>
    <t>В01.057.002</t>
  </si>
  <si>
    <t>А16.01.027.1</t>
  </si>
  <si>
    <t>А16.01.011.1</t>
  </si>
  <si>
    <t>А16.01.011.2</t>
  </si>
  <si>
    <t>А16.01.016.1</t>
  </si>
  <si>
    <t>А16.01.016.2</t>
  </si>
  <si>
    <t>А16.01.002.1</t>
  </si>
  <si>
    <t>В04.014.004.6</t>
  </si>
  <si>
    <t xml:space="preserve">Внутрисуставная инъекция препаратом Синвиск </t>
  </si>
  <si>
    <t>Внутрисуставная инъекция препаратом Гируан Плюс</t>
  </si>
  <si>
    <t>Внутрисуставная инъекция препаратом Гируан One</t>
  </si>
  <si>
    <t>Внутрисуставная инъекция препаратом Дипроспан (или Кеналог)</t>
  </si>
  <si>
    <t>Внутрисуставная инъекция препаратом Лидокаин</t>
  </si>
  <si>
    <t>01.01.001</t>
  </si>
  <si>
    <t>01.02.001</t>
  </si>
  <si>
    <t>Забор крови из вены (забор биоматериала)</t>
  </si>
  <si>
    <t>Транспортировка биоматериала</t>
  </si>
  <si>
    <t xml:space="preserve">Амбулаторная артроскопическая внутрисуставная операция на коленном суставе при изолированных повреждениях </t>
  </si>
  <si>
    <t>А16.04.015.1</t>
  </si>
  <si>
    <t>Диагностическая артроскопия коленного сустава с целью подтверждения или уточнения внутрисуставной патологии, контроля трекинга надколенника, лаваж сустава</t>
  </si>
  <si>
    <t>___________________А.А.Нагимзянов</t>
  </si>
  <si>
    <t>" 01 " апреля 2018г.</t>
  </si>
  <si>
    <t>вводится в действие с 01.04.2018г.</t>
  </si>
  <si>
    <t>Первичная консультация врача-сосудистого хирурга, к.м.н.</t>
  </si>
  <si>
    <t>Повторная консультация врача-сосудистого хирурга, к.м.н.</t>
  </si>
  <si>
    <t>Повторная консультация врача нейрохирурга</t>
  </si>
  <si>
    <t>Лечебная блокада в область спинно-мозгового корешка</t>
  </si>
  <si>
    <t>Лечебная блокада (паравертебральная)</t>
  </si>
  <si>
    <t>Лечебная блокада в "грушевидную" мышцу</t>
  </si>
  <si>
    <t>Лечебная блокада в миофасциальные узлы</t>
  </si>
  <si>
    <t xml:space="preserve">Первичная консультация врача нейрохирурга </t>
  </si>
  <si>
    <t>Консультация врача хирурга первичная, к.м.н.</t>
  </si>
  <si>
    <t>Консультация врача хирурга повторная, к.м.н.</t>
  </si>
  <si>
    <t>А04.12.001.002</t>
  </si>
  <si>
    <t>Дуплексное сканирование артерий почек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</si>
</sst>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PageLayoutView="0" workbookViewId="0" topLeftCell="A1">
      <selection activeCell="E87" sqref="E87"/>
    </sheetView>
  </sheetViews>
  <sheetFormatPr defaultColWidth="9.140625" defaultRowHeight="12.75"/>
  <cols>
    <col min="1" max="1" width="14.8515625" style="0" customWidth="1"/>
    <col min="2" max="2" width="71.8515625" style="0" customWidth="1"/>
    <col min="3" max="3" width="13.140625" style="0" customWidth="1"/>
    <col min="4" max="4" width="0.13671875" style="0" hidden="1" customWidth="1"/>
  </cols>
  <sheetData>
    <row r="1" spans="2:3" ht="12.75">
      <c r="B1" s="31" t="s">
        <v>9</v>
      </c>
      <c r="C1" s="31"/>
    </row>
    <row r="2" spans="2:3" ht="12.75">
      <c r="B2" s="31" t="s">
        <v>17</v>
      </c>
      <c r="C2" s="31"/>
    </row>
    <row r="3" spans="2:3" ht="12.75">
      <c r="B3" s="31" t="s">
        <v>10</v>
      </c>
      <c r="C3" s="31"/>
    </row>
    <row r="4" spans="2:3" ht="12.75">
      <c r="B4" s="31" t="s">
        <v>263</v>
      </c>
      <c r="C4" s="31"/>
    </row>
    <row r="5" spans="2:3" ht="12.75">
      <c r="B5" s="31" t="s">
        <v>264</v>
      </c>
      <c r="C5" s="31"/>
    </row>
    <row r="6" spans="2:3" ht="12.75">
      <c r="B6" s="3"/>
      <c r="C6" s="3"/>
    </row>
    <row r="7" spans="1:3" ht="15">
      <c r="A7" s="29" t="s">
        <v>3</v>
      </c>
      <c r="B7" s="29"/>
      <c r="C7" s="29"/>
    </row>
    <row r="8" spans="1:3" ht="15">
      <c r="A8" s="29" t="s">
        <v>4</v>
      </c>
      <c r="B8" s="29"/>
      <c r="C8" s="29"/>
    </row>
    <row r="9" spans="1:3" ht="15.75">
      <c r="A9" s="2"/>
      <c r="B9" s="2"/>
      <c r="C9" s="2"/>
    </row>
    <row r="10" spans="2:3" ht="12.75">
      <c r="B10" s="30" t="s">
        <v>265</v>
      </c>
      <c r="C10" s="30"/>
    </row>
    <row r="11" spans="1:3" ht="25.5">
      <c r="A11" s="1" t="s">
        <v>0</v>
      </c>
      <c r="B11" s="1" t="s">
        <v>1</v>
      </c>
      <c r="C11" s="1" t="s">
        <v>2</v>
      </c>
    </row>
    <row r="12" spans="1:3" ht="15">
      <c r="A12" s="5"/>
      <c r="B12" s="6" t="s">
        <v>5</v>
      </c>
      <c r="C12" s="5"/>
    </row>
    <row r="13" spans="1:4" ht="12.75">
      <c r="A13" s="10" t="s">
        <v>33</v>
      </c>
      <c r="B13" s="4" t="s">
        <v>84</v>
      </c>
      <c r="C13" s="13">
        <v>800</v>
      </c>
      <c r="D13">
        <f>C13*1.1</f>
        <v>880.0000000000001</v>
      </c>
    </row>
    <row r="14" spans="1:4" ht="12.75">
      <c r="A14" s="10" t="s">
        <v>94</v>
      </c>
      <c r="B14" s="4" t="s">
        <v>85</v>
      </c>
      <c r="C14" s="13">
        <v>440</v>
      </c>
      <c r="D14">
        <f aca="true" t="shared" si="0" ref="D14:D92">C14*1.1</f>
        <v>484.00000000000006</v>
      </c>
    </row>
    <row r="15" spans="1:3" ht="14.25" customHeight="1">
      <c r="A15" s="10" t="s">
        <v>196</v>
      </c>
      <c r="B15" s="4" t="s">
        <v>266</v>
      </c>
      <c r="C15" s="13">
        <v>800</v>
      </c>
    </row>
    <row r="16" spans="1:3" ht="15" customHeight="1">
      <c r="A16" s="16" t="s">
        <v>197</v>
      </c>
      <c r="B16" s="4" t="s">
        <v>267</v>
      </c>
      <c r="C16" s="13">
        <v>440</v>
      </c>
    </row>
    <row r="17" spans="1:3" ht="14.25" customHeight="1">
      <c r="A17" s="10" t="s">
        <v>198</v>
      </c>
      <c r="B17" s="4" t="s">
        <v>209</v>
      </c>
      <c r="C17" s="13">
        <v>800</v>
      </c>
    </row>
    <row r="18" spans="1:3" ht="14.25" customHeight="1">
      <c r="A18" s="16" t="s">
        <v>199</v>
      </c>
      <c r="B18" s="4" t="s">
        <v>210</v>
      </c>
      <c r="C18" s="13">
        <v>440</v>
      </c>
    </row>
    <row r="19" spans="1:4" ht="13.5" customHeight="1">
      <c r="A19" s="16" t="s">
        <v>33</v>
      </c>
      <c r="B19" s="4" t="s">
        <v>19</v>
      </c>
      <c r="C19" s="13">
        <v>2100</v>
      </c>
      <c r="D19">
        <f t="shared" si="0"/>
        <v>2310</v>
      </c>
    </row>
    <row r="20" spans="1:4" ht="12.75" hidden="1">
      <c r="A20" s="16" t="s">
        <v>51</v>
      </c>
      <c r="B20" s="4" t="s">
        <v>68</v>
      </c>
      <c r="C20" s="13">
        <v>300</v>
      </c>
      <c r="D20">
        <f t="shared" si="0"/>
        <v>330</v>
      </c>
    </row>
    <row r="21" spans="1:4" ht="12.75" hidden="1">
      <c r="A21" s="16" t="s">
        <v>34</v>
      </c>
      <c r="B21" s="4" t="s">
        <v>20</v>
      </c>
      <c r="C21" s="13">
        <v>400</v>
      </c>
      <c r="D21">
        <f t="shared" si="0"/>
        <v>440.00000000000006</v>
      </c>
    </row>
    <row r="22" spans="1:4" ht="12.75" hidden="1">
      <c r="A22" s="16" t="s">
        <v>86</v>
      </c>
      <c r="B22" s="4" t="s">
        <v>21</v>
      </c>
      <c r="C22" s="13">
        <v>400</v>
      </c>
      <c r="D22">
        <f t="shared" si="0"/>
        <v>440.00000000000006</v>
      </c>
    </row>
    <row r="23" spans="1:4" ht="12.75" hidden="1">
      <c r="A23" s="16" t="s">
        <v>87</v>
      </c>
      <c r="B23" s="4" t="s">
        <v>18</v>
      </c>
      <c r="C23" s="13">
        <v>300</v>
      </c>
      <c r="D23">
        <f t="shared" si="0"/>
        <v>330</v>
      </c>
    </row>
    <row r="24" spans="1:4" ht="12.75" hidden="1">
      <c r="A24" s="16" t="s">
        <v>35</v>
      </c>
      <c r="B24" s="4" t="s">
        <v>6</v>
      </c>
      <c r="C24" s="13">
        <v>350</v>
      </c>
      <c r="D24">
        <f t="shared" si="0"/>
        <v>385.00000000000006</v>
      </c>
    </row>
    <row r="25" spans="1:4" ht="12.75" customHeight="1">
      <c r="A25" s="16" t="s">
        <v>141</v>
      </c>
      <c r="B25" s="4" t="s">
        <v>139</v>
      </c>
      <c r="C25" s="13">
        <v>800</v>
      </c>
      <c r="D25">
        <f t="shared" si="0"/>
        <v>880.0000000000001</v>
      </c>
    </row>
    <row r="26" spans="1:4" ht="12.75">
      <c r="A26" s="16" t="s">
        <v>142</v>
      </c>
      <c r="B26" s="4" t="s">
        <v>140</v>
      </c>
      <c r="C26" s="13">
        <v>440</v>
      </c>
      <c r="D26">
        <f t="shared" si="0"/>
        <v>484.00000000000006</v>
      </c>
    </row>
    <row r="27" spans="1:4" ht="12.75">
      <c r="A27" s="16" t="s">
        <v>51</v>
      </c>
      <c r="B27" s="4" t="s">
        <v>68</v>
      </c>
      <c r="C27" s="13">
        <v>300</v>
      </c>
      <c r="D27">
        <f t="shared" si="0"/>
        <v>330</v>
      </c>
    </row>
    <row r="28" spans="1:4" ht="12.75">
      <c r="A28" s="16" t="s">
        <v>86</v>
      </c>
      <c r="B28" s="4" t="s">
        <v>21</v>
      </c>
      <c r="C28" s="13">
        <v>400</v>
      </c>
      <c r="D28">
        <f t="shared" si="0"/>
        <v>440.00000000000006</v>
      </c>
    </row>
    <row r="29" spans="1:4" ht="12.75">
      <c r="A29" s="16" t="s">
        <v>87</v>
      </c>
      <c r="B29" s="4" t="s">
        <v>200</v>
      </c>
      <c r="C29" s="13">
        <v>300</v>
      </c>
      <c r="D29">
        <f t="shared" si="0"/>
        <v>330</v>
      </c>
    </row>
    <row r="30" spans="1:4" ht="12.75">
      <c r="A30" s="16" t="s">
        <v>35</v>
      </c>
      <c r="B30" s="4" t="s">
        <v>201</v>
      </c>
      <c r="C30" s="13">
        <v>350</v>
      </c>
      <c r="D30">
        <f t="shared" si="0"/>
        <v>385.00000000000006</v>
      </c>
    </row>
    <row r="31" spans="1:4" ht="12.75">
      <c r="A31" s="16" t="s">
        <v>34</v>
      </c>
      <c r="B31" s="4" t="s">
        <v>96</v>
      </c>
      <c r="C31" s="13">
        <v>600</v>
      </c>
      <c r="D31">
        <f t="shared" si="0"/>
        <v>660</v>
      </c>
    </row>
    <row r="32" spans="1:4" ht="12.75">
      <c r="A32" s="16" t="s">
        <v>50</v>
      </c>
      <c r="B32" s="4" t="s">
        <v>95</v>
      </c>
      <c r="C32" s="13">
        <v>600</v>
      </c>
      <c r="D32">
        <f t="shared" si="0"/>
        <v>660</v>
      </c>
    </row>
    <row r="33" spans="1:4" ht="12.75">
      <c r="A33" s="16" t="s">
        <v>52</v>
      </c>
      <c r="B33" s="4" t="s">
        <v>113</v>
      </c>
      <c r="C33" s="13">
        <v>600</v>
      </c>
      <c r="D33">
        <f t="shared" si="0"/>
        <v>660</v>
      </c>
    </row>
    <row r="34" spans="1:4" ht="12.75">
      <c r="A34" s="16" t="s">
        <v>53</v>
      </c>
      <c r="B34" s="4" t="s">
        <v>97</v>
      </c>
      <c r="C34" s="13">
        <v>600</v>
      </c>
      <c r="D34">
        <f t="shared" si="0"/>
        <v>660</v>
      </c>
    </row>
    <row r="35" spans="1:4" ht="12.75">
      <c r="A35" s="16" t="s">
        <v>54</v>
      </c>
      <c r="B35" s="4" t="s">
        <v>98</v>
      </c>
      <c r="C35" s="13">
        <v>600</v>
      </c>
      <c r="D35">
        <f t="shared" si="0"/>
        <v>660</v>
      </c>
    </row>
    <row r="36" spans="1:4" ht="12.75">
      <c r="A36" s="16" t="s">
        <v>55</v>
      </c>
      <c r="B36" s="4" t="s">
        <v>99</v>
      </c>
      <c r="C36" s="13">
        <v>600</v>
      </c>
      <c r="D36">
        <f t="shared" si="0"/>
        <v>660</v>
      </c>
    </row>
    <row r="37" spans="1:4" ht="12.75" hidden="1">
      <c r="A37" s="16" t="s">
        <v>56</v>
      </c>
      <c r="B37" s="4" t="s">
        <v>100</v>
      </c>
      <c r="C37" s="13">
        <v>440</v>
      </c>
      <c r="D37">
        <f t="shared" si="0"/>
        <v>484.00000000000006</v>
      </c>
    </row>
    <row r="38" spans="1:4" ht="12.75">
      <c r="A38" s="16" t="s">
        <v>57</v>
      </c>
      <c r="B38" s="4" t="s">
        <v>101</v>
      </c>
      <c r="C38" s="13">
        <v>600</v>
      </c>
      <c r="D38">
        <f t="shared" si="0"/>
        <v>660</v>
      </c>
    </row>
    <row r="39" spans="1:4" ht="12.75" customHeight="1">
      <c r="A39" s="16" t="s">
        <v>58</v>
      </c>
      <c r="B39" s="4" t="s">
        <v>102</v>
      </c>
      <c r="C39" s="13">
        <v>600</v>
      </c>
      <c r="D39">
        <f t="shared" si="0"/>
        <v>660</v>
      </c>
    </row>
    <row r="40" spans="1:4" ht="12.75" hidden="1">
      <c r="A40" s="16" t="s">
        <v>59</v>
      </c>
      <c r="B40" s="4" t="s">
        <v>103</v>
      </c>
      <c r="C40" s="13">
        <v>440</v>
      </c>
      <c r="D40">
        <f t="shared" si="0"/>
        <v>484.00000000000006</v>
      </c>
    </row>
    <row r="41" spans="1:4" ht="12.75">
      <c r="A41" s="16" t="s">
        <v>60</v>
      </c>
      <c r="B41" s="4" t="s">
        <v>104</v>
      </c>
      <c r="C41" s="13">
        <v>600</v>
      </c>
      <c r="D41">
        <f t="shared" si="0"/>
        <v>660</v>
      </c>
    </row>
    <row r="42" spans="1:4" ht="12.75">
      <c r="A42" s="16" t="s">
        <v>61</v>
      </c>
      <c r="B42" s="4" t="s">
        <v>105</v>
      </c>
      <c r="C42" s="13">
        <v>600</v>
      </c>
      <c r="D42">
        <f t="shared" si="0"/>
        <v>660</v>
      </c>
    </row>
    <row r="43" spans="1:4" ht="12.75">
      <c r="A43" s="16" t="s">
        <v>62</v>
      </c>
      <c r="B43" s="4" t="s">
        <v>106</v>
      </c>
      <c r="C43" s="13">
        <v>600</v>
      </c>
      <c r="D43">
        <f t="shared" si="0"/>
        <v>660</v>
      </c>
    </row>
    <row r="44" spans="1:4" ht="12.75">
      <c r="A44" s="16" t="s">
        <v>63</v>
      </c>
      <c r="B44" s="4" t="s">
        <v>107</v>
      </c>
      <c r="C44" s="13">
        <v>600</v>
      </c>
      <c r="D44">
        <f t="shared" si="0"/>
        <v>660</v>
      </c>
    </row>
    <row r="45" spans="1:4" ht="12.75">
      <c r="A45" s="16" t="s">
        <v>64</v>
      </c>
      <c r="B45" s="4" t="s">
        <v>108</v>
      </c>
      <c r="C45" s="13">
        <v>600</v>
      </c>
      <c r="D45">
        <f t="shared" si="0"/>
        <v>660</v>
      </c>
    </row>
    <row r="46" spans="1:4" ht="12.75">
      <c r="A46" s="16" t="s">
        <v>65</v>
      </c>
      <c r="B46" s="4" t="s">
        <v>109</v>
      </c>
      <c r="C46" s="13">
        <v>600</v>
      </c>
      <c r="D46">
        <f t="shared" si="0"/>
        <v>660</v>
      </c>
    </row>
    <row r="47" spans="1:3" ht="12.75">
      <c r="A47" s="16" t="s">
        <v>203</v>
      </c>
      <c r="B47" s="4" t="s">
        <v>202</v>
      </c>
      <c r="C47" s="13">
        <v>600</v>
      </c>
    </row>
    <row r="48" spans="1:3" ht="12.75">
      <c r="A48" s="16" t="s">
        <v>221</v>
      </c>
      <c r="B48" s="4" t="s">
        <v>213</v>
      </c>
      <c r="C48" s="13">
        <v>600</v>
      </c>
    </row>
    <row r="49" spans="1:4" ht="12.75">
      <c r="A49" s="16" t="s">
        <v>138</v>
      </c>
      <c r="B49" s="4" t="s">
        <v>110</v>
      </c>
      <c r="C49" s="13">
        <v>420</v>
      </c>
      <c r="D49">
        <f t="shared" si="0"/>
        <v>462.00000000000006</v>
      </c>
    </row>
    <row r="50" spans="1:4" ht="12.75">
      <c r="A50" s="16" t="s">
        <v>127</v>
      </c>
      <c r="B50" s="4" t="s">
        <v>111</v>
      </c>
      <c r="C50" s="13">
        <v>420</v>
      </c>
      <c r="D50">
        <f t="shared" si="0"/>
        <v>462.00000000000006</v>
      </c>
    </row>
    <row r="51" spans="1:4" ht="12.75">
      <c r="A51" s="16" t="s">
        <v>128</v>
      </c>
      <c r="B51" s="4" t="s">
        <v>112</v>
      </c>
      <c r="C51" s="13">
        <v>420</v>
      </c>
      <c r="D51">
        <f t="shared" si="0"/>
        <v>462.00000000000006</v>
      </c>
    </row>
    <row r="52" spans="1:4" ht="12.75">
      <c r="A52" s="16" t="s">
        <v>129</v>
      </c>
      <c r="B52" s="4" t="s">
        <v>114</v>
      </c>
      <c r="C52" s="13">
        <v>420</v>
      </c>
      <c r="D52">
        <f t="shared" si="0"/>
        <v>462.00000000000006</v>
      </c>
    </row>
    <row r="53" spans="1:4" ht="12.75">
      <c r="A53" s="16" t="s">
        <v>130</v>
      </c>
      <c r="B53" s="4" t="s">
        <v>115</v>
      </c>
      <c r="C53" s="13">
        <v>420</v>
      </c>
      <c r="D53">
        <f t="shared" si="0"/>
        <v>462.00000000000006</v>
      </c>
    </row>
    <row r="54" spans="1:4" ht="12.75">
      <c r="A54" s="16" t="s">
        <v>131</v>
      </c>
      <c r="B54" s="4" t="s">
        <v>116</v>
      </c>
      <c r="C54" s="13">
        <v>420</v>
      </c>
      <c r="D54">
        <f t="shared" si="0"/>
        <v>462.00000000000006</v>
      </c>
    </row>
    <row r="55" spans="1:4" ht="12.75">
      <c r="A55" s="16" t="s">
        <v>132</v>
      </c>
      <c r="B55" s="4" t="s">
        <v>117</v>
      </c>
      <c r="C55" s="13">
        <v>420</v>
      </c>
      <c r="D55">
        <f t="shared" si="0"/>
        <v>462.00000000000006</v>
      </c>
    </row>
    <row r="56" spans="1:4" ht="12.75">
      <c r="A56" s="16" t="s">
        <v>133</v>
      </c>
      <c r="B56" s="4" t="s">
        <v>118</v>
      </c>
      <c r="C56" s="13">
        <v>420</v>
      </c>
      <c r="D56">
        <f t="shared" si="0"/>
        <v>462.00000000000006</v>
      </c>
    </row>
    <row r="57" spans="1:4" ht="12.75">
      <c r="A57" s="16" t="s">
        <v>134</v>
      </c>
      <c r="B57" s="4" t="s">
        <v>119</v>
      </c>
      <c r="C57" s="13">
        <v>420</v>
      </c>
      <c r="D57">
        <f t="shared" si="0"/>
        <v>462.00000000000006</v>
      </c>
    </row>
    <row r="58" spans="1:4" ht="12.75">
      <c r="A58" s="16" t="s">
        <v>135</v>
      </c>
      <c r="B58" s="4" t="s">
        <v>120</v>
      </c>
      <c r="C58" s="13">
        <v>420</v>
      </c>
      <c r="D58">
        <f t="shared" si="0"/>
        <v>462.00000000000006</v>
      </c>
    </row>
    <row r="59" spans="1:4" ht="12.75">
      <c r="A59" s="16" t="s">
        <v>136</v>
      </c>
      <c r="B59" s="4" t="s">
        <v>121</v>
      </c>
      <c r="C59" s="13">
        <v>420</v>
      </c>
      <c r="D59">
        <f t="shared" si="0"/>
        <v>462.00000000000006</v>
      </c>
    </row>
    <row r="60" spans="1:4" ht="12.75">
      <c r="A60" s="16" t="s">
        <v>137</v>
      </c>
      <c r="B60" s="4" t="s">
        <v>122</v>
      </c>
      <c r="C60" s="13">
        <v>420</v>
      </c>
      <c r="D60">
        <f t="shared" si="0"/>
        <v>462.00000000000006</v>
      </c>
    </row>
    <row r="61" spans="1:4" ht="12.75">
      <c r="A61" s="16" t="s">
        <v>62</v>
      </c>
      <c r="B61" s="4" t="s">
        <v>123</v>
      </c>
      <c r="C61" s="13">
        <v>420</v>
      </c>
      <c r="D61">
        <f t="shared" si="0"/>
        <v>462.00000000000006</v>
      </c>
    </row>
    <row r="62" spans="1:4" ht="12.75">
      <c r="A62" s="16" t="s">
        <v>63</v>
      </c>
      <c r="B62" s="4" t="s">
        <v>124</v>
      </c>
      <c r="C62" s="13">
        <v>420</v>
      </c>
      <c r="D62">
        <f t="shared" si="0"/>
        <v>462.00000000000006</v>
      </c>
    </row>
    <row r="63" spans="1:4" ht="12.75">
      <c r="A63" s="16" t="s">
        <v>64</v>
      </c>
      <c r="B63" s="4" t="s">
        <v>125</v>
      </c>
      <c r="C63" s="13">
        <v>420</v>
      </c>
      <c r="D63">
        <f t="shared" si="0"/>
        <v>462.00000000000006</v>
      </c>
    </row>
    <row r="64" spans="1:4" ht="12.75">
      <c r="A64" s="16" t="s">
        <v>65</v>
      </c>
      <c r="B64" s="4" t="s">
        <v>126</v>
      </c>
      <c r="C64" s="13">
        <v>420</v>
      </c>
      <c r="D64">
        <f t="shared" si="0"/>
        <v>462.00000000000006</v>
      </c>
    </row>
    <row r="65" spans="1:3" ht="12.75">
      <c r="A65" s="16" t="s">
        <v>204</v>
      </c>
      <c r="B65" s="4" t="s">
        <v>211</v>
      </c>
      <c r="C65" s="13">
        <v>420</v>
      </c>
    </row>
    <row r="66" spans="1:3" ht="12.75">
      <c r="A66" s="16" t="s">
        <v>242</v>
      </c>
      <c r="B66" s="18" t="s">
        <v>274</v>
      </c>
      <c r="C66" s="13">
        <v>800</v>
      </c>
    </row>
    <row r="67" spans="1:3" ht="12.75">
      <c r="A67" s="16" t="s">
        <v>243</v>
      </c>
      <c r="B67" s="19" t="s">
        <v>275</v>
      </c>
      <c r="C67" s="13">
        <v>440</v>
      </c>
    </row>
    <row r="68" spans="1:3" s="20" customFormat="1" ht="12.75">
      <c r="A68" s="16" t="s">
        <v>220</v>
      </c>
      <c r="B68" s="12" t="s">
        <v>214</v>
      </c>
      <c r="C68" s="17">
        <v>420</v>
      </c>
    </row>
    <row r="69" spans="1:4" ht="12.75" hidden="1">
      <c r="A69" s="10" t="s">
        <v>93</v>
      </c>
      <c r="B69" s="4" t="s">
        <v>92</v>
      </c>
      <c r="C69" s="13">
        <v>880</v>
      </c>
      <c r="D69">
        <f t="shared" si="0"/>
        <v>968.0000000000001</v>
      </c>
    </row>
    <row r="70" spans="1:3" ht="12.75">
      <c r="A70" s="10"/>
      <c r="B70" s="4" t="s">
        <v>273</v>
      </c>
      <c r="C70" s="13">
        <v>800</v>
      </c>
    </row>
    <row r="71" spans="1:3" ht="12.75">
      <c r="A71" s="10"/>
      <c r="B71" s="4" t="s">
        <v>268</v>
      </c>
      <c r="C71" s="13">
        <v>440</v>
      </c>
    </row>
    <row r="72" spans="1:4" ht="25.5">
      <c r="A72" s="10" t="s">
        <v>91</v>
      </c>
      <c r="B72" s="4" t="s">
        <v>90</v>
      </c>
      <c r="C72" s="13">
        <v>880</v>
      </c>
      <c r="D72">
        <f t="shared" si="0"/>
        <v>968.0000000000001</v>
      </c>
    </row>
    <row r="73" spans="1:4" ht="15">
      <c r="A73" s="7"/>
      <c r="B73" s="9" t="s">
        <v>83</v>
      </c>
      <c r="C73" s="14"/>
      <c r="D73">
        <f t="shared" si="0"/>
        <v>0</v>
      </c>
    </row>
    <row r="74" spans="1:4" ht="12.75">
      <c r="A74" s="10" t="s">
        <v>36</v>
      </c>
      <c r="B74" s="4" t="s">
        <v>23</v>
      </c>
      <c r="C74" s="13">
        <v>220</v>
      </c>
      <c r="D74">
        <f t="shared" si="0"/>
        <v>242.00000000000003</v>
      </c>
    </row>
    <row r="75" spans="1:4" ht="15">
      <c r="A75" s="8"/>
      <c r="B75" s="9" t="s">
        <v>7</v>
      </c>
      <c r="C75" s="15"/>
      <c r="D75">
        <f t="shared" si="0"/>
        <v>0</v>
      </c>
    </row>
    <row r="76" spans="1:4" ht="12.75">
      <c r="A76" s="10" t="s">
        <v>151</v>
      </c>
      <c r="B76" s="4" t="s">
        <v>150</v>
      </c>
      <c r="C76" s="13">
        <v>190</v>
      </c>
      <c r="D76">
        <f t="shared" si="0"/>
        <v>209.00000000000003</v>
      </c>
    </row>
    <row r="77" spans="1:4" ht="12.75">
      <c r="A77" s="10" t="s">
        <v>42</v>
      </c>
      <c r="B77" s="4" t="s">
        <v>22</v>
      </c>
      <c r="C77" s="13">
        <v>290</v>
      </c>
      <c r="D77">
        <f t="shared" si="0"/>
        <v>319</v>
      </c>
    </row>
    <row r="78" spans="1:4" ht="12.75">
      <c r="A78" s="10" t="s">
        <v>73</v>
      </c>
      <c r="B78" s="4" t="s">
        <v>69</v>
      </c>
      <c r="C78" s="13">
        <v>1150</v>
      </c>
      <c r="D78">
        <f t="shared" si="0"/>
        <v>1265</v>
      </c>
    </row>
    <row r="79" spans="1:4" ht="12.75">
      <c r="A79" s="10" t="s">
        <v>74</v>
      </c>
      <c r="B79" s="4" t="s">
        <v>70</v>
      </c>
      <c r="C79" s="13">
        <v>1150</v>
      </c>
      <c r="D79">
        <f t="shared" si="0"/>
        <v>1265</v>
      </c>
    </row>
    <row r="80" spans="1:4" ht="12.75">
      <c r="A80" s="10" t="s">
        <v>77</v>
      </c>
      <c r="B80" s="4" t="s">
        <v>75</v>
      </c>
      <c r="C80" s="13">
        <v>510</v>
      </c>
      <c r="D80">
        <f t="shared" si="0"/>
        <v>561</v>
      </c>
    </row>
    <row r="81" spans="1:4" ht="12.75">
      <c r="A81" s="10" t="s">
        <v>187</v>
      </c>
      <c r="B81" s="4" t="s">
        <v>153</v>
      </c>
      <c r="C81" s="13">
        <v>1040</v>
      </c>
      <c r="D81">
        <f t="shared" si="0"/>
        <v>1144</v>
      </c>
    </row>
    <row r="82" spans="1:4" ht="12.75">
      <c r="A82" s="10" t="s">
        <v>78</v>
      </c>
      <c r="B82" s="4" t="s">
        <v>76</v>
      </c>
      <c r="C82" s="13">
        <v>940</v>
      </c>
      <c r="D82">
        <f t="shared" si="0"/>
        <v>1034</v>
      </c>
    </row>
    <row r="83" spans="1:3" ht="12.75">
      <c r="A83" s="16" t="s">
        <v>80</v>
      </c>
      <c r="B83" s="12" t="s">
        <v>71</v>
      </c>
      <c r="C83" s="17">
        <v>940</v>
      </c>
    </row>
    <row r="84" spans="1:4" ht="12.75">
      <c r="A84" s="10" t="s">
        <v>79</v>
      </c>
      <c r="B84" s="4" t="s">
        <v>72</v>
      </c>
      <c r="C84" s="13">
        <v>1230</v>
      </c>
      <c r="D84">
        <f t="shared" si="0"/>
        <v>1353</v>
      </c>
    </row>
    <row r="85" spans="1:4" ht="12.75">
      <c r="A85" s="10" t="s">
        <v>276</v>
      </c>
      <c r="B85" s="4" t="s">
        <v>277</v>
      </c>
      <c r="C85" s="13">
        <v>895</v>
      </c>
      <c r="D85">
        <f t="shared" si="0"/>
        <v>984.5000000000001</v>
      </c>
    </row>
    <row r="86" spans="1:4" s="20" customFormat="1" ht="12.75">
      <c r="A86" s="16" t="s">
        <v>185</v>
      </c>
      <c r="B86" s="12" t="s">
        <v>186</v>
      </c>
      <c r="C86" s="17">
        <v>895</v>
      </c>
      <c r="D86" s="20">
        <f t="shared" si="0"/>
        <v>984.5000000000001</v>
      </c>
    </row>
    <row r="87" spans="1:4" s="20" customFormat="1" ht="12.75">
      <c r="A87" s="16" t="s">
        <v>224</v>
      </c>
      <c r="B87" s="12" t="s">
        <v>226</v>
      </c>
      <c r="C87" s="17">
        <v>380</v>
      </c>
      <c r="D87" s="20">
        <f t="shared" si="0"/>
        <v>418.00000000000006</v>
      </c>
    </row>
    <row r="88" spans="1:4" s="20" customFormat="1" ht="12.75">
      <c r="A88" s="16" t="s">
        <v>82</v>
      </c>
      <c r="B88" s="12" t="s">
        <v>81</v>
      </c>
      <c r="C88" s="17">
        <v>840</v>
      </c>
      <c r="D88" s="20">
        <f t="shared" si="0"/>
        <v>924.0000000000001</v>
      </c>
    </row>
    <row r="89" spans="1:4" s="20" customFormat="1" ht="12.75">
      <c r="A89" s="16" t="s">
        <v>161</v>
      </c>
      <c r="B89" s="12" t="s">
        <v>156</v>
      </c>
      <c r="C89" s="17">
        <v>640</v>
      </c>
      <c r="D89" s="20">
        <f t="shared" si="0"/>
        <v>704</v>
      </c>
    </row>
    <row r="90" spans="1:4" s="20" customFormat="1" ht="12.75">
      <c r="A90" s="16" t="s">
        <v>171</v>
      </c>
      <c r="B90" s="12" t="s">
        <v>172</v>
      </c>
      <c r="C90" s="17">
        <v>380</v>
      </c>
      <c r="D90" s="20">
        <f t="shared" si="0"/>
        <v>418.00000000000006</v>
      </c>
    </row>
    <row r="91" spans="1:4" s="20" customFormat="1" ht="12.75">
      <c r="A91" s="16" t="s">
        <v>162</v>
      </c>
      <c r="B91" s="12" t="s">
        <v>157</v>
      </c>
      <c r="C91" s="17">
        <v>350</v>
      </c>
      <c r="D91" s="20">
        <f t="shared" si="0"/>
        <v>385.00000000000006</v>
      </c>
    </row>
    <row r="92" spans="1:4" s="20" customFormat="1" ht="12.75">
      <c r="A92" s="16" t="s">
        <v>163</v>
      </c>
      <c r="B92" s="12" t="s">
        <v>158</v>
      </c>
      <c r="C92" s="17">
        <v>380</v>
      </c>
      <c r="D92" s="20">
        <f t="shared" si="0"/>
        <v>418.00000000000006</v>
      </c>
    </row>
    <row r="93" spans="1:4" s="20" customFormat="1" ht="12" customHeight="1">
      <c r="A93" s="16" t="s">
        <v>164</v>
      </c>
      <c r="B93" s="12" t="s">
        <v>225</v>
      </c>
      <c r="C93" s="17">
        <v>380</v>
      </c>
      <c r="D93" s="20">
        <f aca="true" t="shared" si="1" ref="D93:D138">C93*1.1</f>
        <v>418.00000000000006</v>
      </c>
    </row>
    <row r="94" spans="1:4" ht="25.5">
      <c r="A94" s="10" t="s">
        <v>165</v>
      </c>
      <c r="B94" s="4" t="s">
        <v>159</v>
      </c>
      <c r="C94" s="13">
        <v>770</v>
      </c>
      <c r="D94">
        <f t="shared" si="1"/>
        <v>847.0000000000001</v>
      </c>
    </row>
    <row r="95" spans="1:4" ht="12.75">
      <c r="A95" s="10" t="s">
        <v>166</v>
      </c>
      <c r="B95" s="4" t="s">
        <v>160</v>
      </c>
      <c r="C95" s="13">
        <v>380</v>
      </c>
      <c r="D95">
        <f t="shared" si="1"/>
        <v>418.00000000000006</v>
      </c>
    </row>
    <row r="96" spans="1:4" ht="12.75">
      <c r="A96" s="10" t="s">
        <v>66</v>
      </c>
      <c r="B96" s="4" t="s">
        <v>67</v>
      </c>
      <c r="C96" s="13">
        <v>710</v>
      </c>
      <c r="D96">
        <f t="shared" si="1"/>
        <v>781.0000000000001</v>
      </c>
    </row>
    <row r="97" spans="1:4" ht="45" hidden="1">
      <c r="A97" s="8"/>
      <c r="B97" s="9" t="s">
        <v>11</v>
      </c>
      <c r="C97" s="15"/>
      <c r="D97">
        <f t="shared" si="1"/>
        <v>0</v>
      </c>
    </row>
    <row r="98" spans="1:4" ht="25.5" hidden="1">
      <c r="A98" s="10" t="s">
        <v>37</v>
      </c>
      <c r="B98" s="11" t="s">
        <v>24</v>
      </c>
      <c r="C98" s="13">
        <v>3000</v>
      </c>
      <c r="D98">
        <f t="shared" si="1"/>
        <v>3300.0000000000005</v>
      </c>
    </row>
    <row r="99" spans="1:4" ht="25.5" hidden="1">
      <c r="A99" s="10" t="s">
        <v>38</v>
      </c>
      <c r="B99" s="11" t="s">
        <v>25</v>
      </c>
      <c r="C99" s="13">
        <v>3000</v>
      </c>
      <c r="D99">
        <f t="shared" si="1"/>
        <v>3300.0000000000005</v>
      </c>
    </row>
    <row r="100" spans="1:4" ht="25.5" hidden="1">
      <c r="A100" s="10" t="s">
        <v>39</v>
      </c>
      <c r="B100" s="11" t="s">
        <v>26</v>
      </c>
      <c r="C100" s="13">
        <v>5000</v>
      </c>
      <c r="D100">
        <f t="shared" si="1"/>
        <v>5500</v>
      </c>
    </row>
    <row r="101" spans="1:4" ht="30" hidden="1">
      <c r="A101" s="8"/>
      <c r="B101" s="9" t="s">
        <v>8</v>
      </c>
      <c r="C101" s="15"/>
      <c r="D101">
        <f t="shared" si="1"/>
        <v>0</v>
      </c>
    </row>
    <row r="102" spans="1:4" ht="25.5" hidden="1">
      <c r="A102" s="10" t="s">
        <v>43</v>
      </c>
      <c r="B102" s="4" t="s">
        <v>27</v>
      </c>
      <c r="C102" s="13">
        <v>4560</v>
      </c>
      <c r="D102">
        <f t="shared" si="1"/>
        <v>5016</v>
      </c>
    </row>
    <row r="103" spans="1:4" ht="25.5" hidden="1">
      <c r="A103" s="10" t="s">
        <v>44</v>
      </c>
      <c r="B103" s="4" t="s">
        <v>28</v>
      </c>
      <c r="C103" s="13">
        <v>4560</v>
      </c>
      <c r="D103">
        <f t="shared" si="1"/>
        <v>5016</v>
      </c>
    </row>
    <row r="104" spans="1:4" ht="25.5" hidden="1">
      <c r="A104" s="10" t="s">
        <v>45</v>
      </c>
      <c r="B104" s="4" t="s">
        <v>29</v>
      </c>
      <c r="C104" s="13">
        <f>C103+1400</f>
        <v>5960</v>
      </c>
      <c r="D104">
        <f t="shared" si="1"/>
        <v>6556.000000000001</v>
      </c>
    </row>
    <row r="105" spans="1:4" ht="12.75">
      <c r="A105" s="10" t="s">
        <v>143</v>
      </c>
      <c r="B105" s="4" t="s">
        <v>154</v>
      </c>
      <c r="C105" s="13">
        <v>510</v>
      </c>
      <c r="D105">
        <f t="shared" si="1"/>
        <v>561</v>
      </c>
    </row>
    <row r="106" spans="1:4" ht="13.5" customHeight="1">
      <c r="A106" s="10" t="s">
        <v>155</v>
      </c>
      <c r="B106" s="4" t="s">
        <v>148</v>
      </c>
      <c r="C106" s="13">
        <v>510</v>
      </c>
      <c r="D106">
        <f t="shared" si="1"/>
        <v>561</v>
      </c>
    </row>
    <row r="107" spans="1:4" ht="12.75" hidden="1">
      <c r="A107" s="10" t="s">
        <v>146</v>
      </c>
      <c r="B107" s="4" t="s">
        <v>144</v>
      </c>
      <c r="C107" s="13">
        <v>600</v>
      </c>
      <c r="D107">
        <f t="shared" si="1"/>
        <v>660</v>
      </c>
    </row>
    <row r="108" spans="1:4" ht="12.75">
      <c r="A108" s="10" t="s">
        <v>146</v>
      </c>
      <c r="B108" s="4" t="s">
        <v>149</v>
      </c>
      <c r="C108" s="13">
        <v>840</v>
      </c>
      <c r="D108">
        <f t="shared" si="1"/>
        <v>924.0000000000001</v>
      </c>
    </row>
    <row r="109" spans="1:4" s="20" customFormat="1" ht="25.5">
      <c r="A109" s="16" t="s">
        <v>147</v>
      </c>
      <c r="B109" s="12" t="s">
        <v>145</v>
      </c>
      <c r="C109" s="17">
        <v>1170</v>
      </c>
      <c r="D109" s="20">
        <f t="shared" si="1"/>
        <v>1287</v>
      </c>
    </row>
    <row r="110" spans="1:4" s="20" customFormat="1" ht="12.75">
      <c r="A110" s="16" t="s">
        <v>185</v>
      </c>
      <c r="B110" s="12" t="s">
        <v>223</v>
      </c>
      <c r="C110" s="17">
        <v>1040</v>
      </c>
      <c r="D110" s="20">
        <f t="shared" si="1"/>
        <v>1144</v>
      </c>
    </row>
    <row r="111" spans="1:4" s="20" customFormat="1" ht="15">
      <c r="A111" s="8"/>
      <c r="B111" s="9" t="s">
        <v>12</v>
      </c>
      <c r="C111" s="15"/>
      <c r="D111" s="20">
        <f t="shared" si="1"/>
        <v>0</v>
      </c>
    </row>
    <row r="112" spans="1:4" s="20" customFormat="1" ht="25.5" hidden="1">
      <c r="A112" s="16" t="s">
        <v>40</v>
      </c>
      <c r="B112" s="12" t="s">
        <v>30</v>
      </c>
      <c r="C112" s="17">
        <v>800</v>
      </c>
      <c r="D112" s="20">
        <f t="shared" si="1"/>
        <v>880.0000000000001</v>
      </c>
    </row>
    <row r="113" spans="1:4" s="20" customFormat="1" ht="12.75">
      <c r="A113" s="16" t="s">
        <v>256</v>
      </c>
      <c r="B113" s="12" t="s">
        <v>258</v>
      </c>
      <c r="C113" s="17">
        <v>100</v>
      </c>
      <c r="D113" s="20">
        <f t="shared" si="1"/>
        <v>110.00000000000001</v>
      </c>
    </row>
    <row r="114" spans="1:4" s="20" customFormat="1" ht="12.75">
      <c r="A114" s="16" t="s">
        <v>257</v>
      </c>
      <c r="B114" s="12" t="s">
        <v>259</v>
      </c>
      <c r="C114" s="17">
        <v>120</v>
      </c>
      <c r="D114" s="20">
        <f t="shared" si="1"/>
        <v>132</v>
      </c>
    </row>
    <row r="115" spans="1:4" s="20" customFormat="1" ht="13.5" customHeight="1">
      <c r="A115" s="16" t="s">
        <v>89</v>
      </c>
      <c r="B115" s="12" t="s">
        <v>88</v>
      </c>
      <c r="C115" s="17">
        <v>910</v>
      </c>
      <c r="D115" s="20">
        <f t="shared" si="1"/>
        <v>1001.0000000000001</v>
      </c>
    </row>
    <row r="116" spans="1:4" ht="25.5">
      <c r="A116" s="10" t="s">
        <v>168</v>
      </c>
      <c r="B116" s="4" t="s">
        <v>167</v>
      </c>
      <c r="C116" s="13">
        <v>550</v>
      </c>
      <c r="D116">
        <f t="shared" si="1"/>
        <v>605</v>
      </c>
    </row>
    <row r="117" spans="1:4" ht="12.75">
      <c r="A117" s="10" t="s">
        <v>46</v>
      </c>
      <c r="B117" s="4" t="s">
        <v>31</v>
      </c>
      <c r="C117" s="13">
        <v>495</v>
      </c>
      <c r="D117">
        <f t="shared" si="1"/>
        <v>544.5</v>
      </c>
    </row>
    <row r="118" spans="1:4" ht="12.75">
      <c r="A118" s="10" t="s">
        <v>41</v>
      </c>
      <c r="B118" s="4" t="s">
        <v>32</v>
      </c>
      <c r="C118" s="13">
        <v>495</v>
      </c>
      <c r="D118">
        <f t="shared" si="1"/>
        <v>544.5</v>
      </c>
    </row>
    <row r="119" spans="1:4" ht="15" hidden="1">
      <c r="A119" s="8"/>
      <c r="B119" s="9" t="s">
        <v>13</v>
      </c>
      <c r="C119" s="15"/>
      <c r="D119">
        <f t="shared" si="1"/>
        <v>0</v>
      </c>
    </row>
    <row r="120" spans="1:4" ht="12.75" hidden="1">
      <c r="A120" s="10" t="s">
        <v>47</v>
      </c>
      <c r="B120" s="4" t="s">
        <v>14</v>
      </c>
      <c r="C120" s="13">
        <v>2000</v>
      </c>
      <c r="D120">
        <f t="shared" si="1"/>
        <v>2200</v>
      </c>
    </row>
    <row r="121" spans="1:4" ht="12.75" hidden="1">
      <c r="A121" s="10" t="s">
        <v>48</v>
      </c>
      <c r="B121" s="4" t="s">
        <v>15</v>
      </c>
      <c r="C121" s="13">
        <v>1000</v>
      </c>
      <c r="D121">
        <f t="shared" si="1"/>
        <v>1100</v>
      </c>
    </row>
    <row r="122" spans="1:4" ht="12.75" hidden="1">
      <c r="A122" s="10" t="s">
        <v>49</v>
      </c>
      <c r="B122" s="4" t="s">
        <v>16</v>
      </c>
      <c r="C122" s="13">
        <v>2000</v>
      </c>
      <c r="D122">
        <f t="shared" si="1"/>
        <v>2200</v>
      </c>
    </row>
    <row r="123" spans="1:4" s="20" customFormat="1" ht="24.75" customHeight="1">
      <c r="A123" s="16" t="s">
        <v>152</v>
      </c>
      <c r="B123" s="12" t="s">
        <v>212</v>
      </c>
      <c r="C123" s="17">
        <v>600</v>
      </c>
      <c r="D123" s="20">
        <f t="shared" si="1"/>
        <v>660</v>
      </c>
    </row>
    <row r="124" spans="1:4" s="20" customFormat="1" ht="12.75">
      <c r="A124" s="16" t="s">
        <v>169</v>
      </c>
      <c r="B124" s="12" t="s">
        <v>252</v>
      </c>
      <c r="C124" s="17">
        <v>6100</v>
      </c>
      <c r="D124" s="20">
        <f t="shared" si="1"/>
        <v>6710.000000000001</v>
      </c>
    </row>
    <row r="125" spans="1:4" s="20" customFormat="1" ht="12.75">
      <c r="A125" s="16" t="s">
        <v>170</v>
      </c>
      <c r="B125" s="12" t="s">
        <v>253</v>
      </c>
      <c r="C125" s="17">
        <v>17300</v>
      </c>
      <c r="D125" s="20">
        <f t="shared" si="1"/>
        <v>19030</v>
      </c>
    </row>
    <row r="126" spans="1:4" s="20" customFormat="1" ht="12.75">
      <c r="A126" s="16" t="s">
        <v>173</v>
      </c>
      <c r="B126" s="12" t="s">
        <v>254</v>
      </c>
      <c r="C126" s="17">
        <v>440</v>
      </c>
      <c r="D126" s="20">
        <f t="shared" si="1"/>
        <v>484.00000000000006</v>
      </c>
    </row>
    <row r="127" spans="1:4" s="20" customFormat="1" ht="12.75">
      <c r="A127" s="16" t="s">
        <v>216</v>
      </c>
      <c r="B127" s="12" t="s">
        <v>255</v>
      </c>
      <c r="C127" s="17">
        <v>220</v>
      </c>
      <c r="D127" s="20">
        <f t="shared" si="1"/>
        <v>242.00000000000003</v>
      </c>
    </row>
    <row r="128" spans="1:4" s="20" customFormat="1" ht="12.75">
      <c r="A128" s="16" t="s">
        <v>219</v>
      </c>
      <c r="B128" s="12" t="s">
        <v>218</v>
      </c>
      <c r="C128" s="17">
        <v>1300</v>
      </c>
      <c r="D128" s="20">
        <f t="shared" si="1"/>
        <v>1430.0000000000002</v>
      </c>
    </row>
    <row r="129" spans="1:3" s="20" customFormat="1" ht="12.75">
      <c r="A129" s="16" t="s">
        <v>250</v>
      </c>
      <c r="B129" s="12" t="s">
        <v>251</v>
      </c>
      <c r="C129" s="17">
        <v>16000</v>
      </c>
    </row>
    <row r="130" spans="1:4" s="20" customFormat="1" ht="12.75">
      <c r="A130" s="16" t="s">
        <v>174</v>
      </c>
      <c r="B130" s="12" t="s">
        <v>176</v>
      </c>
      <c r="C130" s="17">
        <v>360</v>
      </c>
      <c r="D130" s="20">
        <f t="shared" si="1"/>
        <v>396.00000000000006</v>
      </c>
    </row>
    <row r="131" spans="1:3" s="20" customFormat="1" ht="12.75" hidden="1">
      <c r="A131" s="16" t="s">
        <v>179</v>
      </c>
      <c r="B131" s="12" t="s">
        <v>208</v>
      </c>
      <c r="C131" s="17" t="s">
        <v>183</v>
      </c>
    </row>
    <row r="132" spans="1:3" s="20" customFormat="1" ht="12.75" hidden="1">
      <c r="A132" s="16" t="s">
        <v>180</v>
      </c>
      <c r="B132" s="12" t="s">
        <v>177</v>
      </c>
      <c r="C132" s="17" t="s">
        <v>184</v>
      </c>
    </row>
    <row r="133" spans="1:4" s="20" customFormat="1" ht="12.75">
      <c r="A133" s="16" t="s">
        <v>178</v>
      </c>
      <c r="B133" s="12" t="s">
        <v>175</v>
      </c>
      <c r="C133" s="17">
        <v>165</v>
      </c>
      <c r="D133" s="20">
        <f t="shared" si="1"/>
        <v>181.50000000000003</v>
      </c>
    </row>
    <row r="134" spans="1:4" ht="12.75">
      <c r="A134" s="16" t="s">
        <v>182</v>
      </c>
      <c r="B134" s="12" t="s">
        <v>181</v>
      </c>
      <c r="C134" s="17">
        <v>45</v>
      </c>
      <c r="D134">
        <f t="shared" si="1"/>
        <v>49.50000000000001</v>
      </c>
    </row>
    <row r="135" spans="1:4" ht="12.75">
      <c r="A135" s="16" t="s">
        <v>194</v>
      </c>
      <c r="B135" s="12" t="s">
        <v>188</v>
      </c>
      <c r="C135" s="17">
        <v>770</v>
      </c>
      <c r="D135">
        <f t="shared" si="1"/>
        <v>847.0000000000001</v>
      </c>
    </row>
    <row r="136" spans="1:4" ht="12.75">
      <c r="A136" s="16" t="s">
        <v>195</v>
      </c>
      <c r="B136" s="12" t="s">
        <v>189</v>
      </c>
      <c r="C136" s="17">
        <v>990</v>
      </c>
      <c r="D136">
        <f t="shared" si="1"/>
        <v>1089</v>
      </c>
    </row>
    <row r="137" spans="1:4" ht="12.75">
      <c r="A137" s="16" t="s">
        <v>192</v>
      </c>
      <c r="B137" s="12" t="s">
        <v>190</v>
      </c>
      <c r="C137" s="17">
        <v>550</v>
      </c>
      <c r="D137">
        <f t="shared" si="1"/>
        <v>605</v>
      </c>
    </row>
    <row r="138" spans="1:4" ht="12.75" customHeight="1">
      <c r="A138" s="16" t="s">
        <v>193</v>
      </c>
      <c r="B138" s="12" t="s">
        <v>191</v>
      </c>
      <c r="C138" s="17">
        <v>770</v>
      </c>
      <c r="D138">
        <f t="shared" si="1"/>
        <v>847.0000000000001</v>
      </c>
    </row>
    <row r="139" spans="1:4" s="20" customFormat="1" ht="13.5" customHeight="1">
      <c r="A139" s="16" t="s">
        <v>228</v>
      </c>
      <c r="B139" s="12" t="s">
        <v>229</v>
      </c>
      <c r="C139" s="17">
        <v>110</v>
      </c>
      <c r="D139" s="20">
        <f>C143*1.1</f>
        <v>275</v>
      </c>
    </row>
    <row r="140" spans="1:3" s="20" customFormat="1" ht="13.5" customHeight="1">
      <c r="A140" s="16" t="s">
        <v>230</v>
      </c>
      <c r="B140" s="12" t="s">
        <v>231</v>
      </c>
      <c r="C140" s="17">
        <v>110</v>
      </c>
    </row>
    <row r="141" spans="1:3" s="20" customFormat="1" ht="12.75" customHeight="1">
      <c r="A141" s="16" t="s">
        <v>232</v>
      </c>
      <c r="B141" s="12" t="s">
        <v>233</v>
      </c>
      <c r="C141" s="17">
        <v>130</v>
      </c>
    </row>
    <row r="142" spans="1:3" s="20" customFormat="1" ht="12.75" customHeight="1">
      <c r="A142" s="16" t="s">
        <v>234</v>
      </c>
      <c r="B142" s="12" t="s">
        <v>235</v>
      </c>
      <c r="C142" s="17">
        <v>160</v>
      </c>
    </row>
    <row r="143" spans="1:3" s="20" customFormat="1" ht="12.75" customHeight="1">
      <c r="A143" s="16" t="s">
        <v>222</v>
      </c>
      <c r="B143" s="21" t="s">
        <v>227</v>
      </c>
      <c r="C143" s="17">
        <v>250</v>
      </c>
    </row>
    <row r="144" spans="1:4" s="20" customFormat="1" ht="12.75">
      <c r="A144" s="16" t="s">
        <v>244</v>
      </c>
      <c r="B144" s="22" t="s">
        <v>236</v>
      </c>
      <c r="C144" s="23">
        <v>1600</v>
      </c>
      <c r="D144" s="24">
        <v>1600</v>
      </c>
    </row>
    <row r="145" spans="1:4" s="20" customFormat="1" ht="13.5" customHeight="1">
      <c r="A145" s="16" t="s">
        <v>245</v>
      </c>
      <c r="B145" s="22" t="s">
        <v>237</v>
      </c>
      <c r="C145" s="23">
        <v>1100</v>
      </c>
      <c r="D145" s="24">
        <v>1100</v>
      </c>
    </row>
    <row r="146" spans="1:4" s="20" customFormat="1" ht="12.75">
      <c r="A146" s="16" t="s">
        <v>246</v>
      </c>
      <c r="B146" s="22" t="s">
        <v>238</v>
      </c>
      <c r="C146" s="23">
        <v>1300</v>
      </c>
      <c r="D146" s="24">
        <v>1300</v>
      </c>
    </row>
    <row r="147" spans="1:4" s="20" customFormat="1" ht="14.25" customHeight="1">
      <c r="A147" s="16" t="s">
        <v>247</v>
      </c>
      <c r="B147" s="22" t="s">
        <v>239</v>
      </c>
      <c r="C147" s="23">
        <v>1800</v>
      </c>
      <c r="D147" s="24">
        <v>1800</v>
      </c>
    </row>
    <row r="148" spans="1:4" s="20" customFormat="1" ht="24.75" customHeight="1">
      <c r="A148" s="16" t="s">
        <v>248</v>
      </c>
      <c r="B148" s="22" t="s">
        <v>240</v>
      </c>
      <c r="C148" s="23">
        <v>2000</v>
      </c>
      <c r="D148" s="24">
        <v>2000</v>
      </c>
    </row>
    <row r="149" spans="1:4" s="20" customFormat="1" ht="24.75" customHeight="1">
      <c r="A149" s="16"/>
      <c r="B149" s="22" t="s">
        <v>270</v>
      </c>
      <c r="C149" s="23">
        <v>600</v>
      </c>
      <c r="D149" s="24"/>
    </row>
    <row r="150" spans="1:4" s="20" customFormat="1" ht="24.75" customHeight="1">
      <c r="A150" s="16"/>
      <c r="B150" s="22" t="s">
        <v>271</v>
      </c>
      <c r="C150" s="23">
        <v>400</v>
      </c>
      <c r="D150" s="24"/>
    </row>
    <row r="151" spans="1:4" s="20" customFormat="1" ht="24.75" customHeight="1">
      <c r="A151" s="16"/>
      <c r="B151" s="22" t="s">
        <v>272</v>
      </c>
      <c r="C151" s="23">
        <v>200</v>
      </c>
      <c r="D151" s="24"/>
    </row>
    <row r="152" spans="1:4" s="20" customFormat="1" ht="24.75" customHeight="1">
      <c r="A152" s="16"/>
      <c r="B152" s="22" t="s">
        <v>269</v>
      </c>
      <c r="C152" s="23">
        <v>800</v>
      </c>
      <c r="D152" s="24"/>
    </row>
    <row r="153" spans="1:4" s="20" customFormat="1" ht="12.75">
      <c r="A153" s="16" t="s">
        <v>249</v>
      </c>
      <c r="B153" s="22" t="s">
        <v>241</v>
      </c>
      <c r="C153" s="23">
        <v>3000</v>
      </c>
      <c r="D153" s="24">
        <v>3000</v>
      </c>
    </row>
    <row r="154" spans="1:3" ht="15">
      <c r="A154" s="8"/>
      <c r="B154" s="9" t="s">
        <v>205</v>
      </c>
      <c r="C154" s="15"/>
    </row>
    <row r="155" spans="1:3" ht="25.5">
      <c r="A155" s="16" t="s">
        <v>38</v>
      </c>
      <c r="B155" s="12" t="s">
        <v>25</v>
      </c>
      <c r="C155" s="17">
        <v>6220</v>
      </c>
    </row>
    <row r="156" spans="1:3" ht="25.5">
      <c r="A156" s="16" t="s">
        <v>37</v>
      </c>
      <c r="B156" s="12" t="s">
        <v>206</v>
      </c>
      <c r="C156" s="17">
        <v>7110</v>
      </c>
    </row>
    <row r="157" spans="1:3" ht="25.5">
      <c r="A157" s="16" t="s">
        <v>39</v>
      </c>
      <c r="B157" s="12" t="s">
        <v>207</v>
      </c>
      <c r="C157" s="17">
        <v>8150</v>
      </c>
    </row>
    <row r="158" spans="1:3" ht="45">
      <c r="A158" s="8"/>
      <c r="B158" s="9" t="s">
        <v>260</v>
      </c>
      <c r="C158" s="15"/>
    </row>
    <row r="159" spans="1:3" ht="38.25">
      <c r="A159" s="10" t="s">
        <v>261</v>
      </c>
      <c r="B159" s="4" t="s">
        <v>262</v>
      </c>
      <c r="C159" s="13">
        <v>22320</v>
      </c>
    </row>
    <row r="162" spans="1:3" ht="12.75">
      <c r="A162" s="25" t="s">
        <v>217</v>
      </c>
      <c r="B162" s="26"/>
      <c r="C162" s="27"/>
    </row>
    <row r="163" spans="1:3" ht="35.25" customHeight="1">
      <c r="A163" s="28" t="s">
        <v>215</v>
      </c>
      <c r="B163" s="28"/>
      <c r="C163" s="28"/>
    </row>
  </sheetData>
  <sheetProtection/>
  <mergeCells count="9">
    <mergeCell ref="A163:C163"/>
    <mergeCell ref="A7:C7"/>
    <mergeCell ref="A8:C8"/>
    <mergeCell ref="B10:C10"/>
    <mergeCell ref="B5:C5"/>
    <mergeCell ref="B1:C1"/>
    <mergeCell ref="B2:C2"/>
    <mergeCell ref="B3:C3"/>
    <mergeCell ref="B4:C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Safin</cp:lastModifiedBy>
  <cp:lastPrinted>2017-02-01T11:13:02Z</cp:lastPrinted>
  <dcterms:created xsi:type="dcterms:W3CDTF">1996-10-08T23:32:33Z</dcterms:created>
  <dcterms:modified xsi:type="dcterms:W3CDTF">2018-04-02T07:35:50Z</dcterms:modified>
  <cp:category/>
  <cp:version/>
  <cp:contentType/>
  <cp:contentStatus/>
</cp:coreProperties>
</file>